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K20" i="1" l="1"/>
  <c r="H19" i="1"/>
</calcChain>
</file>

<file path=xl/sharedStrings.xml><?xml version="1.0" encoding="utf-8"?>
<sst xmlns="http://schemas.openxmlformats.org/spreadsheetml/2006/main" count="73" uniqueCount="57">
  <si>
    <t>সংযোজনী ৫: ই-গভর্ন্যান্স ও উদ্ভাবন কর্মপরিকল্পনা</t>
  </si>
  <si>
    <t>মান</t>
  </si>
  <si>
    <t>কার্যক্রম</t>
  </si>
  <si>
    <t>কর্মসম্মাদন সূচক</t>
  </si>
  <si>
    <t>একক</t>
  </si>
  <si>
    <t>কর্মসম্পাদন সূচকের মান</t>
  </si>
  <si>
    <t>লক্ষ্যমাত্রা/নির্ণায়ক ২০২১-২২</t>
  </si>
  <si>
    <t xml:space="preserve">অর্জন
(Achivement) </t>
  </si>
  <si>
    <t>খসড়া মান
(Raw Score)</t>
  </si>
  <si>
    <t>খসড়া সূচকের মান
(Weight Raw Score)</t>
  </si>
  <si>
    <t xml:space="preserve">অসাধারণ </t>
  </si>
  <si>
    <t xml:space="preserve">উত্তম </t>
  </si>
  <si>
    <t>চলতি মান</t>
  </si>
  <si>
    <t>(১.১) উদ্ভাবনী ধারণা বাস্তবায়ন</t>
  </si>
  <si>
    <t>[১.১.১] একটি নতুন উদ্ভাবনী ধারণা বাস্তবায়িত</t>
  </si>
  <si>
    <t>তারিখ</t>
  </si>
  <si>
    <t>১৬/০৩/২০২২</t>
  </si>
  <si>
    <t>১৪/০৪/২০২২</t>
  </si>
  <si>
    <t>০৫/০৫/২০২২</t>
  </si>
  <si>
    <t>১৮/১০/২০২১</t>
  </si>
  <si>
    <t>(১.২) সেবা সহজীকরণ</t>
  </si>
  <si>
    <t>[১.২.১] একটি সেবা সহজিকৃত</t>
  </si>
  <si>
    <t>২৫/০২/২০২২</t>
  </si>
  <si>
    <t>০৪/০৩/২০২২</t>
  </si>
  <si>
    <t>২৫/০৩/২০২২</t>
  </si>
  <si>
    <t>(১.৩) সেবা ডিজিটাইজেশন</t>
  </si>
  <si>
    <t>[১.৩.১] ন্যূনতম একটি সেবা ডিজিটাইজকৃত</t>
  </si>
  <si>
    <t>৩১/১২/২০২১</t>
  </si>
  <si>
    <t>১৩/০১/২০২২</t>
  </si>
  <si>
    <t>২০/০১/২০২২</t>
  </si>
  <si>
    <t>(১.৪) ইতঃপূর্বে বাস্তবায়িত উদ্ভাবনী ধারণা, সহজিকৃত ও ডিজিটাইজকৃত সেবা সংক্রান্ত পর্যালোচনা সভা</t>
  </si>
  <si>
    <t>[১.৪.১] ইতঃপূর্বে বাস্তবায়িত উদ্ভাবনী ধারণা, সহজিকৃত ও ডিজিটাইজকৃত সেবা সংক্রান্ত পর্যালোচনা সভা আয়োজিত</t>
  </si>
  <si>
    <t>৩০/০৮/২০২১</t>
  </si>
  <si>
    <t>১৫/০৯/২০২১</t>
  </si>
  <si>
    <t>৩০/০৯/২০২১</t>
  </si>
  <si>
    <t>(১.৫) ই-নথির ব্যবহার বৃদ্ধি</t>
  </si>
  <si>
    <t xml:space="preserve">[১.৫.১] ই-ফাইলে নোট নিষ্পত্তিকৃত  </t>
  </si>
  <si>
    <t>%</t>
  </si>
  <si>
    <t>[১.৬] ৪র্থ শিল্প বিপ্লবের চ্যালেঞ্জ মোকাবেলায় করণীয় বিষয়ে অবহিতকরণ সভা/কর্মশালা আয়োজন</t>
  </si>
  <si>
    <t>[১.৬.১] ৪র্থ শিল্প বিপ্লবের চ্যালেঞ্জ মোকাবেলায় করণীয় বিষয়ে অবহিতকরণ সভা/কর্মশালা আয়োজিত</t>
  </si>
  <si>
    <t>সংখ্যা</t>
  </si>
  <si>
    <t>0</t>
  </si>
  <si>
    <t>[২.১] তথ্য বাতায়ন হালনাগাদকরণ</t>
  </si>
  <si>
    <t>[২.১.১] তথ্য বাতায়নে সকল সেবা বক্স হালনাগাদকৃত</t>
  </si>
  <si>
    <t>[২.১.২] বিভিন্ন প্রকাশনা ও তথ্যাদি তথ্য বাতায়নে প্রকাশিত</t>
  </si>
  <si>
    <t>[২.২] ই-গভর্স্যান্স ও উদ্ভাবন কর্মপরিকল্পনা বাস্তবায়ন</t>
  </si>
  <si>
    <t>[২.২.১] কর্মপরিকল্পনা বাস্তবায়ন সংক্রান্ত প্রশিক্ষণ আয়োজিত</t>
  </si>
  <si>
    <t>[২.২.২] কর্মপরিকল্পনা বাস্তবায়নের জন্য বরাদ্দকৃত অর্থ ব্যয়িত</t>
  </si>
  <si>
    <t>-</t>
  </si>
  <si>
    <t>[২.২.৩] কর্মপরিকল্পনার বাস্তবায়ন অগ্রগতি পর্যালোচনা সংক্রান্ত সভা আয়োজিত</t>
  </si>
  <si>
    <t>[২.২.৪] কর্মপরিকল্পনার অর্ধবার্ষিক স্ব-মূল্যায়ন প্রতিবেদন মন্ত্রিপরিষদ বিভাগে/ ঊর্ধ্বতন কর্তৃপক্ষের নিকট প্রেরিত</t>
  </si>
  <si>
    <t>২৭/০১/২০২২</t>
  </si>
  <si>
    <t>১৬/০১/২০২২</t>
  </si>
  <si>
    <t>[২.২.৫] দেশে/বিদেশে বাস্তবায়িত ন্যূনতম একটি উদ্যোগ পরিদর্শনকৃত</t>
  </si>
  <si>
    <t>৩০/০৫/২০২২</t>
  </si>
  <si>
    <t>৩০/০৬/২০২২</t>
  </si>
  <si>
    <t>২০/০৪/২০২২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</si>
</sst>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[$-5000445]0%"/>
    <numFmt numFmtId="165" formatCode="[$-5000445]0"/>
    <numFmt numFmtId="166" formatCode="[$-5000445]0.##"/>
    <numFmt numFmtId="167" formatCode="[$-5000445]0.#"/>
    <numFmt numFmtId="168" formatCode="[$-5000445]0.0"/>
  </numFmts>
  <fonts count="5" x14ac:knownFonts="1">
    <font>
      <sz val="11"/>
      <color theme="1"/>
      <name val="Calibri"/>
      <family val="2"/>
      <scheme val="minor"/>
    </font>
    <font>
      <b/>
      <sz val="12"/>
      <color theme="1"/>
      <name val="Nikosh"/>
    </font>
    <font>
      <b/>
      <sz val="11"/>
      <color theme="1"/>
      <name val="Nikosh"/>
    </font>
    <font>
      <sz val="11"/>
      <color theme="1"/>
      <name val="Nikosh"/>
    </font>
    <font>
      <sz val="12"/>
      <color theme="1"/>
      <name val="Nikosh"/>
    </font>
  </fonts>
  <fills count="4">
    <fill>
      <patternFill patternType="none"/>
    </fill>
    <fill>
      <patternFill patternType="gray125"/>
    </fill>
    <fill>
      <patternFill patternType="solid">
        <fgColor rgb="FFF2DBDB"/>
        <bgColor indexed="64"/>
      </patternFill>
    </fill>
    <fill>
      <patternFill patternType="solid">
        <fgColor rgb="FFD6E3BC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164" fontId="3" fillId="3" borderId="3" xfId="0" applyNumberFormat="1" applyFont="1" applyFill="1" applyBorder="1" applyAlignment="1">
      <alignment horizontal="center" vertical="top" wrapText="1"/>
    </xf>
    <xf numFmtId="165" fontId="3" fillId="2" borderId="1" xfId="0" applyNumberFormat="1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/>
    </xf>
    <xf numFmtId="1" fontId="3" fillId="3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/>
    </xf>
    <xf numFmtId="165" fontId="4" fillId="0" borderId="4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/>
    <xf numFmtId="0" fontId="4" fillId="0" borderId="1" xfId="0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65" fontId="4" fillId="0" borderId="5" xfId="0" applyNumberFormat="1" applyFont="1" applyBorder="1" applyAlignment="1">
      <alignment horizontal="center" vertical="center" wrapText="1"/>
    </xf>
    <xf numFmtId="166" fontId="4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167" fontId="4" fillId="0" borderId="1" xfId="0" applyNumberFormat="1" applyFont="1" applyBorder="1" applyAlignment="1">
      <alignment horizontal="center" vertical="center" wrapText="1"/>
    </xf>
    <xf numFmtId="167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164" fontId="4" fillId="0" borderId="1" xfId="0" applyNumberFormat="1" applyFont="1" applyBorder="1" applyAlignment="1">
      <alignment horizontal="center" vertical="center" wrapText="1"/>
    </xf>
    <xf numFmtId="165" fontId="4" fillId="0" borderId="6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Border="1"/>
    <xf numFmtId="165" fontId="3" fillId="0" borderId="1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 vertical="center"/>
    </xf>
    <xf numFmtId="165" fontId="3" fillId="0" borderId="4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vertical="center" wrapText="1"/>
    </xf>
    <xf numFmtId="165" fontId="3" fillId="0" borderId="5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68" fontId="3" fillId="0" borderId="1" xfId="0" applyNumberFormat="1" applyFont="1" applyBorder="1" applyAlignment="1">
      <alignment horizontal="center" vertical="center"/>
    </xf>
    <xf numFmtId="165" fontId="3" fillId="0" borderId="6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5" fontId="2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topLeftCell="A7" workbookViewId="0">
      <selection activeCell="I8" sqref="I8"/>
    </sheetView>
  </sheetViews>
  <sheetFormatPr defaultRowHeight="15" x14ac:dyDescent="0.25"/>
  <sheetData>
    <row r="1" spans="1:11" ht="16.5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.75" thickBot="1" x14ac:dyDescent="0.3">
      <c r="E2" s="2"/>
    </row>
    <row r="3" spans="1:11" ht="16.5" thickBot="1" x14ac:dyDescent="0.3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4" t="s">
        <v>6</v>
      </c>
      <c r="G3" s="4"/>
      <c r="H3" s="4"/>
      <c r="I3" s="5" t="s">
        <v>7</v>
      </c>
      <c r="J3" s="5" t="s">
        <v>8</v>
      </c>
      <c r="K3" s="5" t="s">
        <v>9</v>
      </c>
    </row>
    <row r="4" spans="1:11" ht="15.75" x14ac:dyDescent="0.25">
      <c r="A4" s="3"/>
      <c r="B4" s="3"/>
      <c r="C4" s="3"/>
      <c r="D4" s="3"/>
      <c r="E4" s="3"/>
      <c r="F4" s="6" t="s">
        <v>10</v>
      </c>
      <c r="G4" s="6" t="s">
        <v>11</v>
      </c>
      <c r="H4" s="6" t="s">
        <v>12</v>
      </c>
      <c r="I4" s="5"/>
      <c r="J4" s="5"/>
      <c r="K4" s="5"/>
    </row>
    <row r="5" spans="1:11" ht="15.75" x14ac:dyDescent="0.25">
      <c r="A5" s="3"/>
      <c r="B5" s="3"/>
      <c r="C5" s="3"/>
      <c r="D5" s="3"/>
      <c r="E5" s="3"/>
      <c r="F5" s="7">
        <v>1</v>
      </c>
      <c r="G5" s="7">
        <v>0.8</v>
      </c>
      <c r="H5" s="7">
        <v>0.6</v>
      </c>
      <c r="I5" s="5"/>
      <c r="J5" s="5"/>
      <c r="K5" s="5"/>
    </row>
    <row r="6" spans="1:11" ht="15.75" x14ac:dyDescent="0.25">
      <c r="A6" s="8">
        <v>2</v>
      </c>
      <c r="B6" s="8">
        <v>3</v>
      </c>
      <c r="C6" s="8">
        <v>4</v>
      </c>
      <c r="D6" s="8">
        <v>5</v>
      </c>
      <c r="E6" s="9">
        <v>6</v>
      </c>
      <c r="F6" s="10">
        <v>7</v>
      </c>
      <c r="G6" s="10">
        <v>8</v>
      </c>
      <c r="H6" s="10">
        <v>9</v>
      </c>
      <c r="I6" s="11">
        <v>10</v>
      </c>
      <c r="J6" s="11">
        <v>11</v>
      </c>
      <c r="K6" s="11">
        <v>12</v>
      </c>
    </row>
    <row r="7" spans="1:11" ht="66" x14ac:dyDescent="0.3">
      <c r="A7" s="12">
        <v>29</v>
      </c>
      <c r="B7" s="13" t="s">
        <v>13</v>
      </c>
      <c r="C7" s="14" t="s">
        <v>14</v>
      </c>
      <c r="D7" s="15" t="s">
        <v>15</v>
      </c>
      <c r="E7" s="16">
        <v>5</v>
      </c>
      <c r="F7" s="16" t="s">
        <v>16</v>
      </c>
      <c r="G7" s="16" t="s">
        <v>17</v>
      </c>
      <c r="H7" s="17" t="s">
        <v>18</v>
      </c>
      <c r="I7" s="18" t="s">
        <v>19</v>
      </c>
      <c r="J7" s="11">
        <v>100</v>
      </c>
      <c r="K7" s="11">
        <v>5</v>
      </c>
    </row>
    <row r="8" spans="1:11" ht="49.5" x14ac:dyDescent="0.3">
      <c r="A8" s="19"/>
      <c r="B8" s="13" t="s">
        <v>20</v>
      </c>
      <c r="C8" s="14" t="s">
        <v>21</v>
      </c>
      <c r="D8" s="15" t="s">
        <v>15</v>
      </c>
      <c r="E8" s="20">
        <v>5</v>
      </c>
      <c r="F8" s="16" t="s">
        <v>22</v>
      </c>
      <c r="G8" s="17" t="s">
        <v>23</v>
      </c>
      <c r="H8" s="17" t="s">
        <v>24</v>
      </c>
      <c r="I8" s="18" t="s">
        <v>19</v>
      </c>
      <c r="J8" s="11">
        <v>100</v>
      </c>
      <c r="K8" s="11">
        <v>5</v>
      </c>
    </row>
    <row r="9" spans="1:11" ht="63" x14ac:dyDescent="0.3">
      <c r="A9" s="19"/>
      <c r="B9" s="21" t="s">
        <v>25</v>
      </c>
      <c r="C9" s="14" t="s">
        <v>26</v>
      </c>
      <c r="D9" s="15" t="s">
        <v>15</v>
      </c>
      <c r="E9" s="16">
        <v>5</v>
      </c>
      <c r="F9" s="16" t="s">
        <v>27</v>
      </c>
      <c r="G9" s="17" t="s">
        <v>28</v>
      </c>
      <c r="H9" s="17" t="s">
        <v>29</v>
      </c>
      <c r="I9" s="18" t="s">
        <v>19</v>
      </c>
      <c r="J9" s="11">
        <v>100</v>
      </c>
      <c r="K9" s="11">
        <v>5</v>
      </c>
    </row>
    <row r="10" spans="1:11" ht="214.5" x14ac:dyDescent="0.3">
      <c r="A10" s="19"/>
      <c r="B10" s="21" t="s">
        <v>30</v>
      </c>
      <c r="C10" s="22" t="s">
        <v>31</v>
      </c>
      <c r="D10" s="15" t="s">
        <v>15</v>
      </c>
      <c r="E10" s="23">
        <v>4</v>
      </c>
      <c r="F10" s="16" t="s">
        <v>32</v>
      </c>
      <c r="G10" s="17" t="s">
        <v>33</v>
      </c>
      <c r="H10" s="17" t="s">
        <v>34</v>
      </c>
      <c r="I10" s="18" t="s">
        <v>34</v>
      </c>
      <c r="J10" s="11">
        <v>60</v>
      </c>
      <c r="K10" s="24">
        <v>2.4</v>
      </c>
    </row>
    <row r="11" spans="1:11" ht="63" x14ac:dyDescent="0.25">
      <c r="A11" s="19"/>
      <c r="B11" s="25" t="s">
        <v>35</v>
      </c>
      <c r="C11" s="26" t="s">
        <v>36</v>
      </c>
      <c r="D11" s="15" t="s">
        <v>37</v>
      </c>
      <c r="E11" s="16">
        <v>6</v>
      </c>
      <c r="F11" s="27">
        <v>0.8</v>
      </c>
      <c r="G11" s="27">
        <v>0.7</v>
      </c>
      <c r="H11" s="27">
        <v>0.6</v>
      </c>
      <c r="I11" s="27">
        <v>0.8</v>
      </c>
      <c r="J11" s="11">
        <v>100</v>
      </c>
      <c r="K11" s="11">
        <v>6</v>
      </c>
    </row>
    <row r="12" spans="1:11" ht="198.75" thickBot="1" x14ac:dyDescent="0.35">
      <c r="A12" s="28"/>
      <c r="B12" s="29" t="s">
        <v>38</v>
      </c>
      <c r="C12" s="22" t="s">
        <v>39</v>
      </c>
      <c r="D12" s="30" t="s">
        <v>40</v>
      </c>
      <c r="E12" s="31">
        <v>4</v>
      </c>
      <c r="F12" s="11">
        <v>2</v>
      </c>
      <c r="G12" s="11">
        <v>1</v>
      </c>
      <c r="H12" s="32" t="s">
        <v>41</v>
      </c>
      <c r="I12" s="18">
        <v>1</v>
      </c>
      <c r="J12" s="18">
        <v>80</v>
      </c>
      <c r="K12" s="11">
        <v>3.2</v>
      </c>
    </row>
    <row r="13" spans="1:11" ht="116.25" thickBot="1" x14ac:dyDescent="0.35">
      <c r="A13" s="33">
        <v>21</v>
      </c>
      <c r="B13" s="34" t="s">
        <v>42</v>
      </c>
      <c r="C13" s="35" t="s">
        <v>43</v>
      </c>
      <c r="D13" s="30" t="s">
        <v>40</v>
      </c>
      <c r="E13" s="31">
        <v>4</v>
      </c>
      <c r="F13" s="11">
        <v>4</v>
      </c>
      <c r="G13" s="11">
        <v>3</v>
      </c>
      <c r="H13" s="11">
        <v>2</v>
      </c>
      <c r="I13" s="11">
        <v>8</v>
      </c>
      <c r="J13" s="11">
        <v>100</v>
      </c>
      <c r="K13" s="11">
        <v>4</v>
      </c>
    </row>
    <row r="14" spans="1:11" ht="116.25" thickBot="1" x14ac:dyDescent="0.35">
      <c r="A14" s="36"/>
      <c r="B14" s="37"/>
      <c r="C14" s="38" t="s">
        <v>44</v>
      </c>
      <c r="D14" s="30" t="s">
        <v>40</v>
      </c>
      <c r="E14" s="31">
        <v>2</v>
      </c>
      <c r="F14" s="11">
        <v>4</v>
      </c>
      <c r="G14" s="11">
        <v>3</v>
      </c>
      <c r="H14" s="11">
        <v>2</v>
      </c>
      <c r="I14" s="11">
        <v>7</v>
      </c>
      <c r="J14" s="11">
        <v>100</v>
      </c>
      <c r="K14" s="11">
        <v>2</v>
      </c>
    </row>
    <row r="15" spans="1:11" ht="116.25" thickBot="1" x14ac:dyDescent="0.35">
      <c r="A15" s="36"/>
      <c r="B15" s="39" t="s">
        <v>45</v>
      </c>
      <c r="C15" s="38" t="s">
        <v>46</v>
      </c>
      <c r="D15" s="30" t="s">
        <v>40</v>
      </c>
      <c r="E15" s="31">
        <v>3</v>
      </c>
      <c r="F15" s="11">
        <v>4</v>
      </c>
      <c r="G15" s="11">
        <v>3</v>
      </c>
      <c r="H15" s="11">
        <v>2</v>
      </c>
      <c r="I15" s="11">
        <v>3</v>
      </c>
      <c r="J15" s="11">
        <v>100</v>
      </c>
      <c r="K15" s="11">
        <v>3</v>
      </c>
    </row>
    <row r="16" spans="1:11" ht="116.25" thickBot="1" x14ac:dyDescent="0.35">
      <c r="A16" s="36"/>
      <c r="B16" s="40"/>
      <c r="C16" s="38" t="s">
        <v>47</v>
      </c>
      <c r="D16" s="30" t="s">
        <v>37</v>
      </c>
      <c r="E16" s="31">
        <v>3</v>
      </c>
      <c r="F16" s="27">
        <v>0.8</v>
      </c>
      <c r="G16" s="27">
        <v>0.7</v>
      </c>
      <c r="H16" s="27">
        <v>0.6</v>
      </c>
      <c r="I16" s="18" t="s">
        <v>48</v>
      </c>
      <c r="J16" s="18" t="s">
        <v>48</v>
      </c>
      <c r="K16" s="11">
        <v>0</v>
      </c>
    </row>
    <row r="17" spans="1:11" ht="149.25" thickBot="1" x14ac:dyDescent="0.35">
      <c r="A17" s="36"/>
      <c r="B17" s="40"/>
      <c r="C17" s="38" t="s">
        <v>49</v>
      </c>
      <c r="D17" s="30" t="s">
        <v>40</v>
      </c>
      <c r="E17" s="31">
        <v>3</v>
      </c>
      <c r="F17" s="11">
        <v>4</v>
      </c>
      <c r="G17" s="11">
        <v>3</v>
      </c>
      <c r="H17" s="11">
        <v>2</v>
      </c>
      <c r="I17" s="11">
        <v>2</v>
      </c>
      <c r="J17" s="11">
        <v>60</v>
      </c>
      <c r="K17" s="24">
        <v>1.8</v>
      </c>
    </row>
    <row r="18" spans="1:11" ht="215.25" thickBot="1" x14ac:dyDescent="0.35">
      <c r="A18" s="36"/>
      <c r="B18" s="40"/>
      <c r="C18" s="38" t="s">
        <v>50</v>
      </c>
      <c r="D18" s="30" t="s">
        <v>15</v>
      </c>
      <c r="E18" s="31">
        <v>3</v>
      </c>
      <c r="F18" s="16" t="s">
        <v>28</v>
      </c>
      <c r="G18" s="16" t="s">
        <v>29</v>
      </c>
      <c r="H18" s="17" t="s">
        <v>51</v>
      </c>
      <c r="I18" s="16" t="s">
        <v>52</v>
      </c>
      <c r="J18" s="11">
        <v>80</v>
      </c>
      <c r="K18" s="41">
        <v>2.4</v>
      </c>
    </row>
    <row r="19" spans="1:11" ht="149.25" thickBot="1" x14ac:dyDescent="0.35">
      <c r="A19" s="42"/>
      <c r="B19" s="43"/>
      <c r="C19" s="38" t="s">
        <v>53</v>
      </c>
      <c r="D19" s="30" t="s">
        <v>40</v>
      </c>
      <c r="E19" s="31">
        <v>3</v>
      </c>
      <c r="F19" s="16" t="s">
        <v>54</v>
      </c>
      <c r="G19" s="16" t="s">
        <v>55</v>
      </c>
      <c r="H19" s="44">
        <f>-H194</f>
        <v>0</v>
      </c>
      <c r="I19" s="16" t="s">
        <v>56</v>
      </c>
      <c r="J19" s="11">
        <v>100</v>
      </c>
      <c r="K19" s="11">
        <v>3</v>
      </c>
    </row>
    <row r="20" spans="1:11" ht="15.75" x14ac:dyDescent="0.3">
      <c r="E20" s="2"/>
      <c r="K20" s="45">
        <f>K19+K18+K17+K16+K15+K14+K13+K12+K11+K10+K9+K8+K7</f>
        <v>42.8</v>
      </c>
    </row>
  </sheetData>
  <mergeCells count="14">
    <mergeCell ref="A7:A12"/>
    <mergeCell ref="A13:A19"/>
    <mergeCell ref="B13:B14"/>
    <mergeCell ref="B15:B19"/>
    <mergeCell ref="A1:K1"/>
    <mergeCell ref="A3:A5"/>
    <mergeCell ref="B3:B5"/>
    <mergeCell ref="C3:C5"/>
    <mergeCell ref="D3:D5"/>
    <mergeCell ref="E3:E5"/>
    <mergeCell ref="F3:H3"/>
    <mergeCell ref="I3:I5"/>
    <mergeCell ref="J3:J5"/>
    <mergeCell ref="K3:K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2022-07-03T10:54:25Z</dcterms:modified>
</cp:coreProperties>
</file>